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77" i="1" l="1"/>
  <c r="G77" i="1"/>
  <c r="G72" i="1"/>
  <c r="G62" i="1"/>
  <c r="G53" i="1"/>
  <c r="G44" i="1"/>
  <c r="G36" i="1"/>
  <c r="G27" i="1"/>
  <c r="G18" i="1"/>
  <c r="G13" i="1"/>
  <c r="G4" i="1"/>
</calcChain>
</file>

<file path=xl/sharedStrings.xml><?xml version="1.0" encoding="utf-8"?>
<sst xmlns="http://schemas.openxmlformats.org/spreadsheetml/2006/main" count="32" uniqueCount="32">
  <si>
    <t>Images</t>
  </si>
  <si>
    <t>Description</t>
  </si>
  <si>
    <t>Barcode</t>
  </si>
  <si>
    <t>Qty / Carton Inner &amp; Outer</t>
  </si>
  <si>
    <t>Qty</t>
  </si>
  <si>
    <t>RRP</t>
  </si>
  <si>
    <t>Joie Jar Opener</t>
  </si>
  <si>
    <t>Features an ergonomic easy-grip handle made from non-slip TPR and BPA-free plastic. Designed to accommodate various jar lid sizes with an adjustable slider.</t>
  </si>
  <si>
    <t>12 Clip Strip / 144</t>
  </si>
  <si>
    <t>Silicone Lids</t>
  </si>
  <si>
    <t>Create an airtight seal on any container or pot.</t>
  </si>
  <si>
    <t>Lemon Stretch Pod</t>
  </si>
  <si>
    <t>Simply place the cut side of the lemon face down, stretch the silicone cover over, and secure the seal</t>
  </si>
  <si>
    <t>Avocado Stretch Pod</t>
  </si>
  <si>
    <t>Keeps avocados fresh longer, Stretch-to-fit silicone seal</t>
  </si>
  <si>
    <t>Silicone Scrub Fish</t>
  </si>
  <si>
    <t>Eco Friendly, Scratch-Free, Doesn’t harbour bacteria</t>
  </si>
  <si>
    <t>Pot Watchers</t>
  </si>
  <si>
    <t>Elevate lids above the pot rim to vent steam and control moisture during the cooking process</t>
  </si>
  <si>
    <t>Onion Stretch Pods</t>
  </si>
  <si>
    <t>Keeps onions fresh longer, Stretch-to-fit silicone seal</t>
  </si>
  <si>
    <t>Doodle Doo</t>
  </si>
  <si>
    <t>60-minute kitchen timer</t>
  </si>
  <si>
    <t>Made of durable plastic</t>
  </si>
  <si>
    <t>Mechanical; no need for batteries</t>
  </si>
  <si>
    <t>Veggie Spiraliser</t>
  </si>
  <si>
    <t>Turn ordinary vegetables into tasty, healthy noodles.</t>
  </si>
  <si>
    <t>Stainless Steel</t>
  </si>
  <si>
    <t>BPA free</t>
  </si>
  <si>
    <t>Create long spiral strands for stir fry, spiral pasta dishes, salads, soups, garnish and more.</t>
  </si>
  <si>
    <t>48 / 144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</si>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</sst>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&quot;£&quot;* #,##0.00_-;\-&quot;£&quot;* #,##0.00_-;_-&quot;£&quot;* &quot;-&quot;??_-;_-@_-"/>
  </numFmts>
  <fonts count="5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2"/>
      <color indexed="63"/>
      <name val="Arial"/>
      <family val="2"/>
    </font>
    <font>
      <b/>
      <sz val="12"/>
      <color indexed="63"/>
      <name val="Arial"/>
      <family val="2"/>
    </font>
    <font>
      <u/>
      <sz val="12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165" fontId="0" fillId="0" borderId="0" xfId="1" applyFont="1"/>
    <xf numFmtId="164" fontId="0" fillId="0" borderId="0" xfId="0" applyNumberFormat="1"/>
    <xf numFmtId="165" fontId="0" fillId="0" borderId="0" xfId="0" applyNumberFormat="1"/>
    <xf numFmtId="165" fontId="3" fillId="2" borderId="5" xfId="1" applyFont="1" applyFill="1" applyBorder="1" applyAlignment="1">
      <alignment horizontal="center" vertical="center" wrapText="1"/>
    </xf>
    <xf numFmtId="165" fontId="3" fillId="2" borderId="6" xfId="1" applyFont="1" applyFill="1" applyBorder="1" applyAlignment="1">
      <alignment horizontal="center" vertical="center" wrapText="1"/>
    </xf>
    <xf numFmtId="165" fontId="3" fillId="2" borderId="7" xfId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638175</xdr:colOff>
      <xdr:row>6</xdr:row>
      <xdr:rowOff>76200</xdr:rowOff>
    </xdr:to>
    <xdr:sp macro="" textlink="">
      <xdr:nvSpPr>
        <xdr:cNvPr id="1025" name="m_-8391316322385310332Picture 19" descr="Joie Kitchen Gadgets 29768 Jar Opening Gadget Plastic ..."/>
        <xdr:cNvSpPr>
          <a:spLocks noChangeAspect="1" noChangeArrowheads="1"/>
        </xdr:cNvSpPr>
      </xdr:nvSpPr>
      <xdr:spPr bwMode="auto">
        <a:xfrm>
          <a:off x="0" y="809625"/>
          <a:ext cx="6381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1219200</xdr:colOff>
      <xdr:row>14</xdr:row>
      <xdr:rowOff>133350</xdr:rowOff>
    </xdr:to>
    <xdr:sp macro="" textlink="">
      <xdr:nvSpPr>
        <xdr:cNvPr id="1026" name="m_-8391316322385310332Picture 18" descr="A group of silicone lids&#10;&#10;AI-generated content may be incorrect."/>
        <xdr:cNvSpPr>
          <a:spLocks noChangeAspect="1" noChangeArrowheads="1"/>
        </xdr:cNvSpPr>
      </xdr:nvSpPr>
      <xdr:spPr bwMode="auto">
        <a:xfrm>
          <a:off x="0" y="2924175"/>
          <a:ext cx="12192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1257300</xdr:colOff>
      <xdr:row>21</xdr:row>
      <xdr:rowOff>0</xdr:rowOff>
    </xdr:to>
    <xdr:sp macro="" textlink="">
      <xdr:nvSpPr>
        <xdr:cNvPr id="1027" name="m_-8391316322385310332Picture 17" descr="A yellow lemon pod in a package&#10;&#10;AI-generated content may be incorrect."/>
        <xdr:cNvSpPr>
          <a:spLocks noChangeAspect="1" noChangeArrowheads="1"/>
        </xdr:cNvSpPr>
      </xdr:nvSpPr>
      <xdr:spPr bwMode="auto">
        <a:xfrm>
          <a:off x="0" y="4267200"/>
          <a:ext cx="12573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1266825</xdr:colOff>
      <xdr:row>31</xdr:row>
      <xdr:rowOff>28575</xdr:rowOff>
    </xdr:to>
    <xdr:sp macro="" textlink="">
      <xdr:nvSpPr>
        <xdr:cNvPr id="1028" name="m_-8391316322385310332Picture 16" descr="A green container with a green bowl and a white label&#10;&#10;AI-generated content may be incorrect."/>
        <xdr:cNvSpPr>
          <a:spLocks noChangeAspect="1" noChangeArrowheads="1"/>
        </xdr:cNvSpPr>
      </xdr:nvSpPr>
      <xdr:spPr bwMode="auto">
        <a:xfrm>
          <a:off x="0" y="5838825"/>
          <a:ext cx="12668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1085850</xdr:colOff>
      <xdr:row>40</xdr:row>
      <xdr:rowOff>57150</xdr:rowOff>
    </xdr:to>
    <xdr:sp macro="" textlink="">
      <xdr:nvSpPr>
        <xdr:cNvPr id="1029" name="m_-8391316322385310332Picture 15" descr="A blue circle with a blue sponge&#10;&#10;AI-generated content may be incorrect."/>
        <xdr:cNvSpPr>
          <a:spLocks noChangeAspect="1" noChangeArrowheads="1"/>
        </xdr:cNvSpPr>
      </xdr:nvSpPr>
      <xdr:spPr bwMode="auto">
        <a:xfrm>
          <a:off x="0" y="7648575"/>
          <a:ext cx="10858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1266825</xdr:colOff>
      <xdr:row>47</xdr:row>
      <xdr:rowOff>161925</xdr:rowOff>
    </xdr:to>
    <xdr:sp macro="" textlink="">
      <xdr:nvSpPr>
        <xdr:cNvPr id="1030" name="m_-8391316322385310332Picture 14" descr="A blue toy in a package&#10;&#10;AI-generated content may be incorrect."/>
        <xdr:cNvSpPr>
          <a:spLocks noChangeAspect="1" noChangeArrowheads="1"/>
        </xdr:cNvSpPr>
      </xdr:nvSpPr>
      <xdr:spPr bwMode="auto">
        <a:xfrm>
          <a:off x="0" y="9448800"/>
          <a:ext cx="12668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1457325</xdr:colOff>
      <xdr:row>56</xdr:row>
      <xdr:rowOff>104775</xdr:rowOff>
    </xdr:to>
    <xdr:sp macro="" textlink="">
      <xdr:nvSpPr>
        <xdr:cNvPr id="1031" name="m_-8391316322385310332Picture 13" descr="A close-up of a container&#10;&#10;AI-generated content may be incorrect."/>
        <xdr:cNvSpPr>
          <a:spLocks noChangeAspect="1" noChangeArrowheads="1"/>
        </xdr:cNvSpPr>
      </xdr:nvSpPr>
      <xdr:spPr bwMode="auto">
        <a:xfrm>
          <a:off x="0" y="11020425"/>
          <a:ext cx="14573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1447800</xdr:colOff>
      <xdr:row>65</xdr:row>
      <xdr:rowOff>228600</xdr:rowOff>
    </xdr:to>
    <xdr:sp macro="" textlink="">
      <xdr:nvSpPr>
        <xdr:cNvPr id="1032" name="m_-8391316322385310332Picture 12" descr="A white timer in a package&#10;&#10;AI-generated content may be incorrect."/>
        <xdr:cNvSpPr>
          <a:spLocks noChangeAspect="1" noChangeArrowheads="1"/>
        </xdr:cNvSpPr>
      </xdr:nvSpPr>
      <xdr:spPr bwMode="auto">
        <a:xfrm>
          <a:off x="0" y="12734925"/>
          <a:ext cx="14478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1133475</xdr:colOff>
      <xdr:row>73</xdr:row>
      <xdr:rowOff>9525</xdr:rowOff>
    </xdr:to>
    <xdr:sp macro="" textlink="">
      <xdr:nvSpPr>
        <xdr:cNvPr id="1033" name="m_-8391316322385310332Picture 11" descr="A green spiral vegetable cutter&#10;&#10;AI-generated content may be incorrect."/>
        <xdr:cNvSpPr>
          <a:spLocks noChangeAspect="1" noChangeArrowheads="1"/>
        </xdr:cNvSpPr>
      </xdr:nvSpPr>
      <xdr:spPr bwMode="auto">
        <a:xfrm>
          <a:off x="0" y="14639925"/>
          <a:ext cx="11334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152400</xdr:colOff>
      <xdr:row>2</xdr:row>
      <xdr:rowOff>152400</xdr:rowOff>
    </xdr:from>
    <xdr:to>
      <xdr:col>0</xdr:col>
      <xdr:colOff>1838325</xdr:colOff>
      <xdr:row>31</xdr:row>
      <xdr:rowOff>19050</xdr:rowOff>
    </xdr:to>
    <xdr:pic>
      <xdr:nvPicPr>
        <xdr:cNvPr id="1034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162050"/>
          <a:ext cx="1685925" cy="641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0</xdr:col>
      <xdr:colOff>1876425</xdr:colOff>
      <xdr:row>65</xdr:row>
      <xdr:rowOff>295275</xdr:rowOff>
    </xdr:to>
    <xdr:pic>
      <xdr:nvPicPr>
        <xdr:cNvPr id="1035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7772400"/>
          <a:ext cx="1666875" cy="680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66</xdr:row>
      <xdr:rowOff>38100</xdr:rowOff>
    </xdr:from>
    <xdr:to>
      <xdr:col>0</xdr:col>
      <xdr:colOff>2000250</xdr:colOff>
      <xdr:row>75</xdr:row>
      <xdr:rowOff>180975</xdr:rowOff>
    </xdr:to>
    <xdr:pic>
      <xdr:nvPicPr>
        <xdr:cNvPr id="1036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" y="14678025"/>
          <a:ext cx="177165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L5" sqref="L5"/>
    </sheetView>
  </sheetViews>
  <sheetFormatPr defaultRowHeight="14.25"/>
  <cols>
    <col min="1" max="1" width="34.375" customWidth="1"/>
    <col min="2" max="2" width="45.75" customWidth="1"/>
    <col min="3" max="3" width="15.625" bestFit="1" customWidth="1"/>
    <col min="4" max="4" width="12.125" customWidth="1"/>
    <col min="7" max="7" width="11.375" bestFit="1" customWidth="1"/>
    <col min="8" max="8" width="9.125" style="11" customWidth="1"/>
    <col min="9" max="9" width="12.625" bestFit="1" customWidth="1"/>
  </cols>
  <sheetData>
    <row r="1" spans="1:12" ht="63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31</v>
      </c>
      <c r="H1" s="10"/>
      <c r="I1" s="4"/>
    </row>
    <row r="2" spans="1:12" ht="15.75">
      <c r="A2" s="20"/>
      <c r="B2" s="4" t="s">
        <v>6</v>
      </c>
      <c r="C2" s="17">
        <v>67742297686</v>
      </c>
      <c r="D2" s="23" t="s">
        <v>8</v>
      </c>
      <c r="E2" s="26">
        <v>119</v>
      </c>
      <c r="F2" s="29">
        <v>3.99</v>
      </c>
      <c r="G2" s="7"/>
      <c r="H2" s="14"/>
      <c r="I2" s="14"/>
    </row>
    <row r="3" spans="1:12" ht="60">
      <c r="A3" s="21"/>
      <c r="B3" s="3" t="s">
        <v>7</v>
      </c>
      <c r="C3" s="18"/>
      <c r="D3" s="24"/>
      <c r="E3" s="27"/>
      <c r="F3" s="30"/>
      <c r="G3" s="8"/>
      <c r="H3" s="15"/>
      <c r="I3" s="15"/>
    </row>
    <row r="4" spans="1:12" ht="15" customHeight="1">
      <c r="A4" s="21"/>
      <c r="B4" s="5"/>
      <c r="C4" s="18"/>
      <c r="D4" s="24"/>
      <c r="E4" s="27"/>
      <c r="F4" s="30"/>
      <c r="G4" s="8">
        <f>SUM(E2)*F2</f>
        <v>474.81</v>
      </c>
      <c r="H4" s="15"/>
      <c r="I4" s="15"/>
    </row>
    <row r="5" spans="1:12" ht="15" customHeight="1">
      <c r="A5" s="21"/>
      <c r="B5" s="5"/>
      <c r="C5" s="18"/>
      <c r="D5" s="24"/>
      <c r="E5" s="27"/>
      <c r="F5" s="30"/>
      <c r="G5" s="8"/>
      <c r="H5" s="15"/>
      <c r="I5" s="15"/>
    </row>
    <row r="6" spans="1:12" ht="15" customHeight="1">
      <c r="A6" s="21"/>
      <c r="B6" s="5"/>
      <c r="C6" s="18"/>
      <c r="D6" s="24"/>
      <c r="E6" s="27"/>
      <c r="F6" s="30"/>
      <c r="G6" s="8"/>
      <c r="H6" s="15"/>
      <c r="I6" s="15"/>
    </row>
    <row r="7" spans="1:12" ht="15" customHeight="1">
      <c r="A7" s="21"/>
      <c r="B7" s="5"/>
      <c r="C7" s="18"/>
      <c r="D7" s="24"/>
      <c r="E7" s="27"/>
      <c r="F7" s="30"/>
      <c r="G7" s="8"/>
      <c r="H7" s="15"/>
      <c r="I7" s="15"/>
    </row>
    <row r="8" spans="1:12" ht="15" customHeight="1">
      <c r="A8" s="21"/>
      <c r="B8" s="5"/>
      <c r="C8" s="18"/>
      <c r="D8" s="24"/>
      <c r="E8" s="27"/>
      <c r="F8" s="30"/>
      <c r="G8" s="8"/>
      <c r="H8" s="15"/>
      <c r="I8" s="15"/>
    </row>
    <row r="9" spans="1:12" ht="15.75" customHeight="1" thickBot="1">
      <c r="A9" s="22"/>
      <c r="B9" s="6"/>
      <c r="C9" s="19"/>
      <c r="D9" s="25"/>
      <c r="E9" s="28"/>
      <c r="F9" s="31"/>
      <c r="G9" s="9"/>
      <c r="H9" s="16"/>
      <c r="I9" s="16"/>
    </row>
    <row r="10" spans="1:12" ht="15.75">
      <c r="A10" s="20"/>
      <c r="B10" s="4" t="s">
        <v>9</v>
      </c>
      <c r="C10" s="23">
        <v>67742418906</v>
      </c>
      <c r="D10" s="23">
        <v>24</v>
      </c>
      <c r="E10" s="26">
        <v>102</v>
      </c>
      <c r="F10" s="29">
        <v>7.99</v>
      </c>
      <c r="G10" s="7"/>
      <c r="H10" s="14"/>
      <c r="I10" s="14"/>
    </row>
    <row r="11" spans="1:12" ht="15">
      <c r="A11" s="21"/>
      <c r="B11" s="3" t="s">
        <v>10</v>
      </c>
      <c r="C11" s="24"/>
      <c r="D11" s="24"/>
      <c r="E11" s="27"/>
      <c r="F11" s="30"/>
      <c r="G11" s="8"/>
      <c r="H11" s="15"/>
      <c r="I11" s="15"/>
    </row>
    <row r="12" spans="1:12" ht="15" customHeight="1">
      <c r="A12" s="21"/>
      <c r="B12" s="5"/>
      <c r="C12" s="24"/>
      <c r="D12" s="24"/>
      <c r="E12" s="27"/>
      <c r="F12" s="30"/>
      <c r="G12" s="8"/>
      <c r="H12" s="15"/>
      <c r="I12" s="15"/>
    </row>
    <row r="13" spans="1:12" ht="15" customHeight="1">
      <c r="A13" s="21"/>
      <c r="B13" s="5"/>
      <c r="C13" s="24"/>
      <c r="D13" s="24"/>
      <c r="E13" s="27"/>
      <c r="F13" s="30"/>
      <c r="G13" s="8">
        <f>SUM(E10)*F10</f>
        <v>814.98</v>
      </c>
      <c r="H13" s="15"/>
      <c r="I13" s="15"/>
    </row>
    <row r="14" spans="1:12" ht="15.75" customHeight="1" thickBot="1">
      <c r="A14" s="21"/>
      <c r="B14" s="5"/>
      <c r="C14" s="24"/>
      <c r="D14" s="24"/>
      <c r="E14" s="27"/>
      <c r="F14" s="30"/>
      <c r="G14" s="8"/>
      <c r="H14" s="15"/>
      <c r="I14" s="15"/>
    </row>
    <row r="15" spans="1:12" ht="29.25" customHeight="1" thickBot="1">
      <c r="A15" s="22"/>
      <c r="B15" s="6"/>
      <c r="C15" s="25"/>
      <c r="D15" s="25"/>
      <c r="E15" s="28"/>
      <c r="F15" s="31"/>
      <c r="G15" s="9"/>
      <c r="H15" s="16"/>
      <c r="I15" s="16"/>
      <c r="L15" s="17"/>
    </row>
    <row r="16" spans="1:12" ht="15.75">
      <c r="A16" s="20"/>
      <c r="B16" s="4" t="s">
        <v>11</v>
      </c>
      <c r="C16" s="23">
        <v>67742350992</v>
      </c>
      <c r="D16" s="23">
        <v>144</v>
      </c>
      <c r="E16" s="26">
        <v>602</v>
      </c>
      <c r="F16" s="29">
        <v>4.99</v>
      </c>
      <c r="G16" s="7"/>
      <c r="H16" s="14"/>
      <c r="I16" s="14"/>
      <c r="L16" s="18"/>
    </row>
    <row r="17" spans="1:12" ht="30">
      <c r="A17" s="21"/>
      <c r="B17" s="3" t="s">
        <v>12</v>
      </c>
      <c r="C17" s="24"/>
      <c r="D17" s="24"/>
      <c r="E17" s="27"/>
      <c r="F17" s="30"/>
      <c r="G17" s="8"/>
      <c r="H17" s="15"/>
      <c r="I17" s="15"/>
      <c r="L17" s="18"/>
    </row>
    <row r="18" spans="1:12" ht="15" customHeight="1">
      <c r="A18" s="21"/>
      <c r="B18" s="5"/>
      <c r="C18" s="24"/>
      <c r="D18" s="24"/>
      <c r="E18" s="27"/>
      <c r="F18" s="30"/>
      <c r="G18" s="8">
        <f>SUM(E16)*F16</f>
        <v>3003.98</v>
      </c>
      <c r="H18" s="15"/>
      <c r="I18" s="15"/>
      <c r="L18" s="18"/>
    </row>
    <row r="19" spans="1:12" ht="15" customHeight="1">
      <c r="A19" s="21"/>
      <c r="B19" s="5"/>
      <c r="C19" s="24"/>
      <c r="D19" s="24"/>
      <c r="E19" s="27"/>
      <c r="F19" s="30"/>
      <c r="G19" s="8"/>
      <c r="H19" s="15"/>
      <c r="I19" s="15"/>
      <c r="L19" s="18"/>
    </row>
    <row r="20" spans="1:12" ht="15" customHeight="1">
      <c r="A20" s="21"/>
      <c r="B20" s="5"/>
      <c r="C20" s="24"/>
      <c r="D20" s="24"/>
      <c r="E20" s="27"/>
      <c r="F20" s="30"/>
      <c r="G20" s="8"/>
      <c r="H20" s="15"/>
      <c r="I20" s="15"/>
      <c r="L20" s="18"/>
    </row>
    <row r="21" spans="1:12" ht="15" customHeight="1">
      <c r="A21" s="21"/>
      <c r="B21" s="5"/>
      <c r="C21" s="24"/>
      <c r="D21" s="24"/>
      <c r="E21" s="27"/>
      <c r="F21" s="30"/>
      <c r="G21" s="8"/>
      <c r="H21" s="15"/>
      <c r="I21" s="15"/>
      <c r="L21" s="18"/>
    </row>
    <row r="22" spans="1:12" ht="15.75" customHeight="1" thickBot="1">
      <c r="A22" s="21"/>
      <c r="B22" s="5"/>
      <c r="C22" s="24"/>
      <c r="D22" s="24"/>
      <c r="E22" s="27"/>
      <c r="F22" s="30"/>
      <c r="G22" s="8"/>
      <c r="H22" s="15"/>
      <c r="I22" s="15"/>
      <c r="L22" s="19"/>
    </row>
    <row r="23" spans="1:12" ht="2.25" customHeight="1" thickBot="1">
      <c r="A23" s="22"/>
      <c r="B23" s="6"/>
      <c r="C23" s="25"/>
      <c r="D23" s="25"/>
      <c r="E23" s="28"/>
      <c r="F23" s="31"/>
      <c r="G23" s="9"/>
      <c r="H23" s="16"/>
      <c r="I23" s="16"/>
    </row>
    <row r="24" spans="1:12" ht="15.75">
      <c r="A24" s="20"/>
      <c r="B24" s="4" t="s">
        <v>13</v>
      </c>
      <c r="C24" s="23">
        <v>67742350336</v>
      </c>
      <c r="D24" s="23">
        <v>144</v>
      </c>
      <c r="E24" s="26">
        <v>372</v>
      </c>
      <c r="F24" s="29">
        <v>4.99</v>
      </c>
      <c r="G24" s="7"/>
      <c r="H24" s="14"/>
      <c r="I24" s="14"/>
    </row>
    <row r="25" spans="1:12" ht="30">
      <c r="A25" s="21"/>
      <c r="B25" s="3" t="s">
        <v>14</v>
      </c>
      <c r="C25" s="24"/>
      <c r="D25" s="24"/>
      <c r="E25" s="27"/>
      <c r="F25" s="30"/>
      <c r="G25" s="8"/>
      <c r="H25" s="15"/>
      <c r="I25" s="15"/>
    </row>
    <row r="26" spans="1:12" ht="15" customHeight="1">
      <c r="A26" s="21"/>
      <c r="B26" s="5"/>
      <c r="C26" s="24"/>
      <c r="D26" s="24"/>
      <c r="E26" s="27"/>
      <c r="F26" s="30"/>
      <c r="G26" s="8"/>
      <c r="H26" s="15"/>
      <c r="I26" s="15"/>
    </row>
    <row r="27" spans="1:12" ht="15" customHeight="1">
      <c r="A27" s="21"/>
      <c r="B27" s="5"/>
      <c r="C27" s="24"/>
      <c r="D27" s="24"/>
      <c r="E27" s="27"/>
      <c r="F27" s="30"/>
      <c r="G27" s="8">
        <f>SUM(E24)*F24</f>
        <v>1856.28</v>
      </c>
      <c r="H27" s="15"/>
      <c r="I27" s="15"/>
    </row>
    <row r="28" spans="1:12" ht="15" customHeight="1">
      <c r="A28" s="21"/>
      <c r="B28" s="5"/>
      <c r="C28" s="24"/>
      <c r="D28" s="24"/>
      <c r="E28" s="27"/>
      <c r="F28" s="30"/>
      <c r="G28" s="8"/>
      <c r="H28" s="15"/>
      <c r="I28" s="15"/>
    </row>
    <row r="29" spans="1:12" ht="15" customHeight="1">
      <c r="A29" s="21"/>
      <c r="B29" s="5"/>
      <c r="C29" s="24"/>
      <c r="D29" s="24"/>
      <c r="E29" s="27"/>
      <c r="F29" s="30"/>
      <c r="G29" s="8"/>
      <c r="H29" s="15"/>
      <c r="I29" s="15"/>
    </row>
    <row r="30" spans="1:12" ht="15" customHeight="1">
      <c r="A30" s="21"/>
      <c r="B30" s="5"/>
      <c r="C30" s="24"/>
      <c r="D30" s="24"/>
      <c r="E30" s="27"/>
      <c r="F30" s="30"/>
      <c r="G30" s="8"/>
      <c r="H30" s="15"/>
      <c r="I30" s="15"/>
    </row>
    <row r="31" spans="1:12" ht="15" customHeight="1">
      <c r="A31" s="21"/>
      <c r="B31" s="5"/>
      <c r="C31" s="24"/>
      <c r="D31" s="24"/>
      <c r="E31" s="27"/>
      <c r="F31" s="30"/>
      <c r="G31" s="8"/>
      <c r="H31" s="15"/>
      <c r="I31" s="15"/>
    </row>
    <row r="32" spans="1:12" ht="6.75" customHeight="1" thickBot="1">
      <c r="A32" s="22"/>
      <c r="B32" s="6"/>
      <c r="C32" s="25"/>
      <c r="D32" s="25"/>
      <c r="E32" s="28"/>
      <c r="F32" s="31"/>
      <c r="G32" s="9"/>
      <c r="H32" s="16"/>
      <c r="I32" s="16"/>
    </row>
    <row r="33" spans="1:9" ht="15.75">
      <c r="A33" s="20"/>
      <c r="B33" s="4" t="s">
        <v>15</v>
      </c>
      <c r="C33" s="23">
        <v>67742321152</v>
      </c>
      <c r="D33" s="23">
        <v>144</v>
      </c>
      <c r="E33" s="26">
        <v>252</v>
      </c>
      <c r="F33" s="29">
        <v>3.99</v>
      </c>
      <c r="G33" s="7"/>
      <c r="H33" s="14"/>
      <c r="I33" s="14"/>
    </row>
    <row r="34" spans="1:9" ht="30">
      <c r="A34" s="21"/>
      <c r="B34" s="3" t="s">
        <v>16</v>
      </c>
      <c r="C34" s="24"/>
      <c r="D34" s="24"/>
      <c r="E34" s="27"/>
      <c r="F34" s="30"/>
      <c r="G34" s="8"/>
      <c r="H34" s="15"/>
      <c r="I34" s="15"/>
    </row>
    <row r="35" spans="1:9" ht="15" customHeight="1">
      <c r="A35" s="21"/>
      <c r="B35" s="5"/>
      <c r="C35" s="24"/>
      <c r="D35" s="24"/>
      <c r="E35" s="27"/>
      <c r="F35" s="30"/>
      <c r="G35" s="8"/>
      <c r="H35" s="15"/>
      <c r="I35" s="15"/>
    </row>
    <row r="36" spans="1:9" ht="15" customHeight="1">
      <c r="A36" s="21"/>
      <c r="B36" s="5"/>
      <c r="C36" s="24"/>
      <c r="D36" s="24"/>
      <c r="E36" s="27"/>
      <c r="F36" s="30"/>
      <c r="G36" s="8">
        <f>SUM(E33)*F33</f>
        <v>1005.48</v>
      </c>
      <c r="H36" s="15"/>
      <c r="I36" s="15"/>
    </row>
    <row r="37" spans="1:9" ht="15" customHeight="1">
      <c r="A37" s="21"/>
      <c r="B37" s="5"/>
      <c r="C37" s="24"/>
      <c r="D37" s="24"/>
      <c r="E37" s="27"/>
      <c r="F37" s="30"/>
      <c r="G37" s="8"/>
      <c r="H37" s="15"/>
      <c r="I37" s="15"/>
    </row>
    <row r="38" spans="1:9" ht="15" customHeight="1">
      <c r="A38" s="21"/>
      <c r="B38" s="5"/>
      <c r="C38" s="24"/>
      <c r="D38" s="24"/>
      <c r="E38" s="27"/>
      <c r="F38" s="30"/>
      <c r="G38" s="8"/>
      <c r="H38" s="15"/>
      <c r="I38" s="15"/>
    </row>
    <row r="39" spans="1:9" ht="15" customHeight="1">
      <c r="A39" s="21"/>
      <c r="B39" s="5"/>
      <c r="C39" s="24"/>
      <c r="D39" s="24"/>
      <c r="E39" s="27"/>
      <c r="F39" s="30"/>
      <c r="G39" s="8"/>
      <c r="H39" s="15"/>
      <c r="I39" s="15"/>
    </row>
    <row r="40" spans="1:9" ht="15" customHeight="1">
      <c r="A40" s="21"/>
      <c r="B40" s="5"/>
      <c r="C40" s="24"/>
      <c r="D40" s="24"/>
      <c r="E40" s="27"/>
      <c r="F40" s="30"/>
      <c r="G40" s="8"/>
      <c r="H40" s="15"/>
      <c r="I40" s="15"/>
    </row>
    <row r="41" spans="1:9" ht="6" customHeight="1" thickBot="1">
      <c r="A41" s="22"/>
      <c r="B41" s="6"/>
      <c r="C41" s="25"/>
      <c r="D41" s="25"/>
      <c r="E41" s="28"/>
      <c r="F41" s="31"/>
      <c r="G41" s="9"/>
      <c r="H41" s="16"/>
      <c r="I41" s="16"/>
    </row>
    <row r="42" spans="1:9" ht="15.75">
      <c r="A42" s="20"/>
      <c r="B42" s="4" t="s">
        <v>17</v>
      </c>
      <c r="C42" s="23">
        <v>67742490339</v>
      </c>
      <c r="D42" s="23">
        <v>144</v>
      </c>
      <c r="E42" s="26">
        <v>406</v>
      </c>
      <c r="F42" s="29">
        <v>3.99</v>
      </c>
      <c r="G42" s="7"/>
      <c r="H42" s="14"/>
      <c r="I42" s="14"/>
    </row>
    <row r="43" spans="1:9" ht="30">
      <c r="A43" s="21"/>
      <c r="B43" s="3" t="s">
        <v>18</v>
      </c>
      <c r="C43" s="24"/>
      <c r="D43" s="24"/>
      <c r="E43" s="27"/>
      <c r="F43" s="30"/>
      <c r="G43" s="8"/>
      <c r="H43" s="15"/>
      <c r="I43" s="15"/>
    </row>
    <row r="44" spans="1:9" ht="15" customHeight="1">
      <c r="A44" s="21"/>
      <c r="B44" s="5"/>
      <c r="C44" s="24"/>
      <c r="D44" s="24"/>
      <c r="E44" s="27"/>
      <c r="F44" s="30"/>
      <c r="G44" s="8">
        <f>SUM(E42)*F42</f>
        <v>1619.94</v>
      </c>
      <c r="H44" s="15"/>
      <c r="I44" s="15"/>
    </row>
    <row r="45" spans="1:9" ht="15" customHeight="1">
      <c r="A45" s="21"/>
      <c r="B45" s="5"/>
      <c r="C45" s="24"/>
      <c r="D45" s="24"/>
      <c r="E45" s="27"/>
      <c r="F45" s="30"/>
      <c r="G45" s="8"/>
      <c r="H45" s="15"/>
      <c r="I45" s="15"/>
    </row>
    <row r="46" spans="1:9" ht="15" customHeight="1">
      <c r="A46" s="21"/>
      <c r="B46" s="5"/>
      <c r="C46" s="24"/>
      <c r="D46" s="24"/>
      <c r="E46" s="27"/>
      <c r="F46" s="30"/>
      <c r="G46" s="8"/>
      <c r="H46" s="15"/>
      <c r="I46" s="15"/>
    </row>
    <row r="47" spans="1:9" ht="15" customHeight="1">
      <c r="A47" s="21"/>
      <c r="B47" s="5"/>
      <c r="C47" s="24"/>
      <c r="D47" s="24"/>
      <c r="E47" s="27"/>
      <c r="F47" s="30"/>
      <c r="G47" s="8"/>
      <c r="H47" s="15"/>
      <c r="I47" s="15"/>
    </row>
    <row r="48" spans="1:9" ht="15" customHeight="1">
      <c r="A48" s="21"/>
      <c r="B48" s="5"/>
      <c r="C48" s="24"/>
      <c r="D48" s="24"/>
      <c r="E48" s="27"/>
      <c r="F48" s="30"/>
      <c r="G48" s="8"/>
      <c r="H48" s="15"/>
      <c r="I48" s="15"/>
    </row>
    <row r="49" spans="1:9" ht="3" customHeight="1" thickBot="1">
      <c r="A49" s="22"/>
      <c r="B49" s="6"/>
      <c r="C49" s="25"/>
      <c r="D49" s="25"/>
      <c r="E49" s="28"/>
      <c r="F49" s="31"/>
      <c r="G49" s="9"/>
      <c r="H49" s="16"/>
      <c r="I49" s="16"/>
    </row>
    <row r="50" spans="1:9" ht="15.75">
      <c r="A50" s="20"/>
      <c r="B50" s="4" t="s">
        <v>19</v>
      </c>
      <c r="C50" s="23">
        <v>67742350886</v>
      </c>
      <c r="D50" s="23">
        <v>144</v>
      </c>
      <c r="E50" s="26">
        <v>406</v>
      </c>
      <c r="F50" s="29">
        <v>4.99</v>
      </c>
      <c r="G50" s="7"/>
      <c r="H50" s="14"/>
      <c r="I50" s="14"/>
    </row>
    <row r="51" spans="1:9" ht="30">
      <c r="A51" s="21"/>
      <c r="B51" s="3" t="s">
        <v>20</v>
      </c>
      <c r="C51" s="24"/>
      <c r="D51" s="24"/>
      <c r="E51" s="27"/>
      <c r="F51" s="30"/>
      <c r="G51" s="8"/>
      <c r="H51" s="15"/>
      <c r="I51" s="15"/>
    </row>
    <row r="52" spans="1:9" ht="15" customHeight="1">
      <c r="A52" s="21"/>
      <c r="B52" s="5"/>
      <c r="C52" s="24"/>
      <c r="D52" s="24"/>
      <c r="E52" s="27"/>
      <c r="F52" s="30"/>
      <c r="G52" s="8"/>
      <c r="H52" s="15"/>
      <c r="I52" s="15"/>
    </row>
    <row r="53" spans="1:9" ht="15" customHeight="1">
      <c r="A53" s="21"/>
      <c r="B53" s="5"/>
      <c r="C53" s="24"/>
      <c r="D53" s="24"/>
      <c r="E53" s="27"/>
      <c r="F53" s="30"/>
      <c r="G53" s="8">
        <f>SUM(E50)*F50</f>
        <v>2025.94</v>
      </c>
      <c r="H53" s="15"/>
      <c r="I53" s="15"/>
    </row>
    <row r="54" spans="1:9" ht="15" customHeight="1">
      <c r="A54" s="21"/>
      <c r="B54" s="5"/>
      <c r="C54" s="24"/>
      <c r="D54" s="24"/>
      <c r="E54" s="27"/>
      <c r="F54" s="30"/>
      <c r="G54" s="8"/>
      <c r="H54" s="15"/>
      <c r="I54" s="15"/>
    </row>
    <row r="55" spans="1:9" ht="15" customHeight="1">
      <c r="A55" s="21"/>
      <c r="B55" s="5"/>
      <c r="C55" s="24"/>
      <c r="D55" s="24"/>
      <c r="E55" s="27"/>
      <c r="F55" s="30"/>
      <c r="G55" s="8"/>
      <c r="H55" s="15"/>
      <c r="I55" s="15"/>
    </row>
    <row r="56" spans="1:9" ht="15" customHeight="1">
      <c r="A56" s="21"/>
      <c r="B56" s="5"/>
      <c r="C56" s="24"/>
      <c r="D56" s="24"/>
      <c r="E56" s="27"/>
      <c r="F56" s="30"/>
      <c r="G56" s="8"/>
      <c r="H56" s="15"/>
      <c r="I56" s="15"/>
    </row>
    <row r="57" spans="1:9" ht="14.25" customHeight="1" thickBot="1">
      <c r="A57" s="22"/>
      <c r="B57" s="6"/>
      <c r="C57" s="25"/>
      <c r="D57" s="25"/>
      <c r="E57" s="28"/>
      <c r="F57" s="31"/>
      <c r="G57" s="9"/>
      <c r="H57" s="16"/>
      <c r="I57" s="16"/>
    </row>
    <row r="58" spans="1:9" ht="15.75">
      <c r="A58" s="20"/>
      <c r="B58" s="4" t="s">
        <v>21</v>
      </c>
      <c r="C58" s="23">
        <v>67742896117</v>
      </c>
      <c r="D58" s="23">
        <v>96</v>
      </c>
      <c r="E58" s="26">
        <v>42</v>
      </c>
      <c r="F58" s="29">
        <v>6.99</v>
      </c>
      <c r="G58" s="7"/>
      <c r="H58" s="14"/>
      <c r="I58" s="14"/>
    </row>
    <row r="59" spans="1:9" ht="15.75">
      <c r="A59" s="21"/>
      <c r="B59" s="4" t="s">
        <v>22</v>
      </c>
      <c r="C59" s="24"/>
      <c r="D59" s="24"/>
      <c r="E59" s="27"/>
      <c r="F59" s="30"/>
      <c r="G59" s="8"/>
      <c r="H59" s="15"/>
      <c r="I59" s="15"/>
    </row>
    <row r="60" spans="1:9" ht="15" customHeight="1">
      <c r="A60" s="21"/>
      <c r="B60" s="3" t="s">
        <v>23</v>
      </c>
      <c r="C60" s="24"/>
      <c r="D60" s="24"/>
      <c r="E60" s="27"/>
      <c r="F60" s="30"/>
      <c r="G60" s="8"/>
      <c r="H60" s="15"/>
      <c r="I60" s="15"/>
    </row>
    <row r="61" spans="1:9" ht="15" customHeight="1">
      <c r="A61" s="21"/>
      <c r="B61" s="3" t="s">
        <v>24</v>
      </c>
      <c r="C61" s="24"/>
      <c r="D61" s="24"/>
      <c r="E61" s="27"/>
      <c r="F61" s="30"/>
      <c r="G61" s="8"/>
      <c r="H61" s="15"/>
      <c r="I61" s="15"/>
    </row>
    <row r="62" spans="1:9" ht="15" customHeight="1">
      <c r="A62" s="21"/>
      <c r="B62" s="5"/>
      <c r="C62" s="24"/>
      <c r="D62" s="24"/>
      <c r="E62" s="27"/>
      <c r="F62" s="30"/>
      <c r="G62" s="8">
        <f>SUM(E58)*F58</f>
        <v>293.58</v>
      </c>
      <c r="H62" s="15"/>
      <c r="I62" s="15"/>
    </row>
    <row r="63" spans="1:9" ht="15" customHeight="1">
      <c r="A63" s="21"/>
      <c r="B63" s="5"/>
      <c r="C63" s="24"/>
      <c r="D63" s="24"/>
      <c r="E63" s="27"/>
      <c r="F63" s="30"/>
      <c r="G63" s="8"/>
      <c r="H63" s="15"/>
      <c r="I63" s="15"/>
    </row>
    <row r="64" spans="1:9" ht="15" customHeight="1">
      <c r="A64" s="21"/>
      <c r="B64" s="5"/>
      <c r="C64" s="24"/>
      <c r="D64" s="24"/>
      <c r="E64" s="27"/>
      <c r="F64" s="30"/>
      <c r="G64" s="8"/>
      <c r="H64" s="15"/>
      <c r="I64" s="15"/>
    </row>
    <row r="65" spans="1:9" ht="15" customHeight="1">
      <c r="A65" s="21"/>
      <c r="B65" s="5"/>
      <c r="C65" s="24"/>
      <c r="D65" s="24"/>
      <c r="E65" s="27"/>
      <c r="F65" s="30"/>
      <c r="G65" s="8"/>
      <c r="H65" s="15"/>
      <c r="I65" s="15"/>
    </row>
    <row r="66" spans="1:9" ht="28.5" customHeight="1" thickBot="1">
      <c r="A66" s="22"/>
      <c r="B66" s="6"/>
      <c r="C66" s="25"/>
      <c r="D66" s="25"/>
      <c r="E66" s="28"/>
      <c r="F66" s="31"/>
      <c r="G66" s="9"/>
      <c r="H66" s="16"/>
      <c r="I66" s="16"/>
    </row>
    <row r="67" spans="1:9" ht="15.75">
      <c r="A67" s="20"/>
      <c r="B67" s="4" t="s">
        <v>25</v>
      </c>
      <c r="C67" s="23">
        <v>67742265111</v>
      </c>
      <c r="D67" s="23" t="s">
        <v>30</v>
      </c>
      <c r="E67" s="26">
        <v>114</v>
      </c>
      <c r="F67" s="29">
        <v>3.99</v>
      </c>
      <c r="G67" s="7"/>
      <c r="H67" s="14"/>
      <c r="I67" s="14"/>
    </row>
    <row r="68" spans="1:9" ht="15.75">
      <c r="A68" s="21"/>
      <c r="B68" s="4"/>
      <c r="C68" s="24"/>
      <c r="D68" s="24"/>
      <c r="E68" s="27"/>
      <c r="F68" s="30"/>
      <c r="G68" s="8"/>
      <c r="H68" s="15"/>
      <c r="I68" s="15"/>
    </row>
    <row r="69" spans="1:9" ht="30">
      <c r="A69" s="21"/>
      <c r="B69" s="3" t="s">
        <v>26</v>
      </c>
      <c r="C69" s="24"/>
      <c r="D69" s="24"/>
      <c r="E69" s="27"/>
      <c r="F69" s="30"/>
      <c r="G69" s="8"/>
      <c r="H69" s="15"/>
      <c r="I69" s="15"/>
    </row>
    <row r="70" spans="1:9" ht="15" customHeight="1">
      <c r="A70" s="21"/>
      <c r="B70" s="3" t="s">
        <v>27</v>
      </c>
      <c r="C70" s="24"/>
      <c r="D70" s="24"/>
      <c r="E70" s="27"/>
      <c r="F70" s="30"/>
      <c r="G70" s="8"/>
      <c r="H70" s="15"/>
      <c r="I70" s="15"/>
    </row>
    <row r="71" spans="1:9" ht="15" customHeight="1">
      <c r="A71" s="21"/>
      <c r="B71" s="3" t="s">
        <v>28</v>
      </c>
      <c r="C71" s="24"/>
      <c r="D71" s="24"/>
      <c r="E71" s="27"/>
      <c r="F71" s="30"/>
      <c r="G71" s="8"/>
      <c r="H71" s="15"/>
      <c r="I71" s="15"/>
    </row>
    <row r="72" spans="1:9" ht="30">
      <c r="A72" s="21"/>
      <c r="B72" s="3" t="s">
        <v>29</v>
      </c>
      <c r="C72" s="24"/>
      <c r="D72" s="24"/>
      <c r="E72" s="27"/>
      <c r="F72" s="30"/>
      <c r="G72" s="8">
        <f>SUM(E67)*F67</f>
        <v>454.86</v>
      </c>
      <c r="H72" s="15"/>
      <c r="I72" s="15"/>
    </row>
    <row r="73" spans="1:9" ht="15" customHeight="1">
      <c r="A73" s="21"/>
      <c r="B73" s="5"/>
      <c r="C73" s="24"/>
      <c r="D73" s="24"/>
      <c r="E73" s="27"/>
      <c r="F73" s="30"/>
      <c r="G73" s="8"/>
      <c r="H73" s="15"/>
      <c r="I73" s="15"/>
    </row>
    <row r="74" spans="1:9" ht="15" customHeight="1">
      <c r="A74" s="21"/>
      <c r="B74" s="5"/>
      <c r="C74" s="24"/>
      <c r="D74" s="24"/>
      <c r="E74" s="27"/>
      <c r="F74" s="30"/>
      <c r="G74" s="8"/>
      <c r="H74" s="15"/>
      <c r="I74" s="15"/>
    </row>
    <row r="75" spans="1:9" ht="15" customHeight="1">
      <c r="A75" s="21"/>
      <c r="B75" s="5"/>
      <c r="C75" s="24"/>
      <c r="D75" s="24"/>
      <c r="E75" s="27"/>
      <c r="F75" s="30"/>
      <c r="G75" s="8"/>
      <c r="H75" s="15"/>
      <c r="I75" s="15"/>
    </row>
    <row r="76" spans="1:9" ht="15.75" customHeight="1" thickBot="1">
      <c r="A76" s="22"/>
      <c r="B76" s="6"/>
      <c r="C76" s="25"/>
      <c r="D76" s="25"/>
      <c r="E76" s="28"/>
      <c r="F76" s="31"/>
      <c r="G76" s="9"/>
      <c r="H76" s="16"/>
      <c r="I76" s="16"/>
    </row>
    <row r="77" spans="1:9">
      <c r="E77">
        <f>SUM(E1:E76)</f>
        <v>2415</v>
      </c>
      <c r="G77" s="12">
        <f>SUM(G2:G76)</f>
        <v>11549.850000000002</v>
      </c>
      <c r="I77" s="13"/>
    </row>
  </sheetData>
  <mergeCells count="64">
    <mergeCell ref="F2:F9"/>
    <mergeCell ref="H2:H9"/>
    <mergeCell ref="A10:A15"/>
    <mergeCell ref="C10:C15"/>
    <mergeCell ref="D10:D15"/>
    <mergeCell ref="E10:E15"/>
    <mergeCell ref="F10:F15"/>
    <mergeCell ref="H10:H15"/>
    <mergeCell ref="A2:A9"/>
    <mergeCell ref="C2:C9"/>
    <mergeCell ref="D2:D9"/>
    <mergeCell ref="C16:C23"/>
    <mergeCell ref="D16:D23"/>
    <mergeCell ref="E16:E23"/>
    <mergeCell ref="E2:E9"/>
    <mergeCell ref="H16:H23"/>
    <mergeCell ref="A24:A32"/>
    <mergeCell ref="C24:C32"/>
    <mergeCell ref="D24:D32"/>
    <mergeCell ref="E24:E32"/>
    <mergeCell ref="F24:F32"/>
    <mergeCell ref="H24:H32"/>
    <mergeCell ref="A16:A23"/>
    <mergeCell ref="F16:F23"/>
    <mergeCell ref="A33:A41"/>
    <mergeCell ref="C33:C41"/>
    <mergeCell ref="D33:D41"/>
    <mergeCell ref="E33:E41"/>
    <mergeCell ref="F33:F41"/>
    <mergeCell ref="A42:A49"/>
    <mergeCell ref="C42:C49"/>
    <mergeCell ref="D42:D49"/>
    <mergeCell ref="E42:E49"/>
    <mergeCell ref="F42:F49"/>
    <mergeCell ref="C58:C66"/>
    <mergeCell ref="D58:D66"/>
    <mergeCell ref="E58:E66"/>
    <mergeCell ref="F58:F66"/>
    <mergeCell ref="H33:H41"/>
    <mergeCell ref="H42:H49"/>
    <mergeCell ref="I67:I76"/>
    <mergeCell ref="H67:H76"/>
    <mergeCell ref="L15:L22"/>
    <mergeCell ref="A67:A76"/>
    <mergeCell ref="C67:C76"/>
    <mergeCell ref="D67:D76"/>
    <mergeCell ref="E67:E76"/>
    <mergeCell ref="F67:F76"/>
    <mergeCell ref="H50:H57"/>
    <mergeCell ref="A58:A66"/>
    <mergeCell ref="H58:H66"/>
    <mergeCell ref="A50:A57"/>
    <mergeCell ref="C50:C57"/>
    <mergeCell ref="D50:D57"/>
    <mergeCell ref="E50:E57"/>
    <mergeCell ref="F50:F57"/>
    <mergeCell ref="I33:I41"/>
    <mergeCell ref="I42:I49"/>
    <mergeCell ref="I50:I57"/>
    <mergeCell ref="I58:I66"/>
    <mergeCell ref="I2:I9"/>
    <mergeCell ref="I10:I15"/>
    <mergeCell ref="I16:I23"/>
    <mergeCell ref="I24:I3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2025-12-18T12:55:29Z</dcterms:created>
  <dcterms:modified xsi:type="dcterms:W3CDTF">2025-12-23T14:58:16Z</dcterms:modified>
</cp:coreProperties>
</file>